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372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25" i="1" l="1"/>
  <c r="R36" i="1" l="1"/>
  <c r="F36" i="1"/>
  <c r="U29" i="1"/>
  <c r="Z27" i="1"/>
  <c r="AC16" i="1"/>
  <c r="AD16" i="1"/>
  <c r="Y27" i="1"/>
  <c r="V29" i="1"/>
  <c r="Q36" i="1"/>
  <c r="N29" i="1"/>
  <c r="M29" i="1"/>
  <c r="E36" i="1"/>
  <c r="B30" i="1"/>
</calcChain>
</file>

<file path=xl/sharedStrings.xml><?xml version="1.0" encoding="utf-8"?>
<sst xmlns="http://schemas.openxmlformats.org/spreadsheetml/2006/main" count="248" uniqueCount="71">
  <si>
    <t>Size</t>
  </si>
  <si>
    <t>QTY</t>
  </si>
  <si>
    <t>28R</t>
  </si>
  <si>
    <t>28T</t>
  </si>
  <si>
    <t>30R</t>
  </si>
  <si>
    <t>30T</t>
  </si>
  <si>
    <t>32R</t>
  </si>
  <si>
    <t>32T</t>
  </si>
  <si>
    <t>34R</t>
  </si>
  <si>
    <t>34T</t>
  </si>
  <si>
    <t>36R</t>
  </si>
  <si>
    <t>36T</t>
  </si>
  <si>
    <t>38R</t>
  </si>
  <si>
    <t>38T</t>
  </si>
  <si>
    <t>40R</t>
  </si>
  <si>
    <t>40T</t>
  </si>
  <si>
    <t>42R</t>
  </si>
  <si>
    <t>42T</t>
  </si>
  <si>
    <t>44R</t>
  </si>
  <si>
    <t>44T</t>
  </si>
  <si>
    <t>46R</t>
  </si>
  <si>
    <t>46T</t>
  </si>
  <si>
    <t>48R</t>
  </si>
  <si>
    <t>48T</t>
  </si>
  <si>
    <t>50R</t>
  </si>
  <si>
    <t>50T</t>
  </si>
  <si>
    <t>52R</t>
  </si>
  <si>
    <t>52T</t>
  </si>
  <si>
    <t>32U</t>
  </si>
  <si>
    <t>TOTAL</t>
  </si>
  <si>
    <t>30S</t>
  </si>
  <si>
    <t>32S</t>
  </si>
  <si>
    <t>34S</t>
  </si>
  <si>
    <t>36S</t>
  </si>
  <si>
    <t>38S</t>
  </si>
  <si>
    <t>40S</t>
  </si>
  <si>
    <t>42S</t>
  </si>
  <si>
    <t>8R</t>
  </si>
  <si>
    <t>8T</t>
  </si>
  <si>
    <t>10R</t>
  </si>
  <si>
    <t>10T</t>
  </si>
  <si>
    <t>12R</t>
  </si>
  <si>
    <t>12T</t>
  </si>
  <si>
    <t>14R</t>
  </si>
  <si>
    <t>14T</t>
  </si>
  <si>
    <t>16R</t>
  </si>
  <si>
    <t>16T</t>
  </si>
  <si>
    <t>18R</t>
  </si>
  <si>
    <t>18T</t>
  </si>
  <si>
    <t>20R</t>
  </si>
  <si>
    <t>20T</t>
  </si>
  <si>
    <t>22R</t>
  </si>
  <si>
    <t>22T</t>
  </si>
  <si>
    <t>24R</t>
  </si>
  <si>
    <t>24T</t>
  </si>
  <si>
    <t>26R</t>
  </si>
  <si>
    <t>26T</t>
  </si>
  <si>
    <t>NAVY</t>
  </si>
  <si>
    <t>VT-9</t>
  </si>
  <si>
    <t xml:space="preserve">VT-10 </t>
  </si>
  <si>
    <t>BLACK</t>
  </si>
  <si>
    <t xml:space="preserve">VT12 </t>
  </si>
  <si>
    <t>VT-13</t>
  </si>
  <si>
    <t>VT-14</t>
  </si>
  <si>
    <t xml:space="preserve">VT-16 </t>
  </si>
  <si>
    <t>BOTTLE</t>
  </si>
  <si>
    <t>VT-17</t>
  </si>
  <si>
    <t>VT-19</t>
  </si>
  <si>
    <t>TOTAl</t>
  </si>
  <si>
    <t>52L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</si>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</sst>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0" xfId="0" applyFont="1"/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66674</xdr:rowOff>
    </xdr:from>
    <xdr:to>
      <xdr:col>11</xdr:col>
      <xdr:colOff>82564</xdr:colOff>
      <xdr:row>52</xdr:row>
      <xdr:rowOff>165825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19949"/>
          <a:ext cx="5426089" cy="29566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11</xdr:col>
      <xdr:colOff>123825</xdr:colOff>
      <xdr:row>68</xdr:row>
      <xdr:rowOff>86849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91775"/>
          <a:ext cx="5467350" cy="27538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11</xdr:col>
      <xdr:colOff>116363</xdr:colOff>
      <xdr:row>82</xdr:row>
      <xdr:rowOff>104775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49275"/>
          <a:ext cx="5459888" cy="2581275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36</xdr:row>
      <xdr:rowOff>180975</xdr:rowOff>
    </xdr:from>
    <xdr:to>
      <xdr:col>23</xdr:col>
      <xdr:colOff>209550</xdr:colOff>
      <xdr:row>52</xdr:row>
      <xdr:rowOff>92897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7143750"/>
          <a:ext cx="5857875" cy="29599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</xdr:row>
      <xdr:rowOff>0</xdr:rowOff>
    </xdr:from>
    <xdr:to>
      <xdr:col>23</xdr:col>
      <xdr:colOff>314325</xdr:colOff>
      <xdr:row>67</xdr:row>
      <xdr:rowOff>56344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0201275"/>
          <a:ext cx="5419725" cy="2723344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68</xdr:row>
      <xdr:rowOff>19050</xdr:rowOff>
    </xdr:from>
    <xdr:to>
      <xdr:col>23</xdr:col>
      <xdr:colOff>499768</xdr:colOff>
      <xdr:row>84</xdr:row>
      <xdr:rowOff>61176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5" y="13077825"/>
          <a:ext cx="6071893" cy="3090126"/>
        </a:xfrm>
        <a:prstGeom prst="rect">
          <a:avLst/>
        </a:prstGeom>
      </xdr:spPr>
    </xdr:pic>
    <xdr:clientData/>
  </xdr:twoCellAnchor>
  <xdr:twoCellAnchor editAs="oneCell">
    <xdr:from>
      <xdr:col>23</xdr:col>
      <xdr:colOff>76200</xdr:colOff>
      <xdr:row>27</xdr:row>
      <xdr:rowOff>95250</xdr:rowOff>
    </xdr:from>
    <xdr:to>
      <xdr:col>40</xdr:col>
      <xdr:colOff>142875</xdr:colOff>
      <xdr:row>53</xdr:row>
      <xdr:rowOff>148845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0" y="5295900"/>
          <a:ext cx="10058400" cy="5054220"/>
        </a:xfrm>
        <a:prstGeom prst="rect">
          <a:avLst/>
        </a:prstGeom>
      </xdr:spPr>
    </xdr:pic>
    <xdr:clientData/>
  </xdr:twoCellAnchor>
  <xdr:twoCellAnchor editAs="oneCell">
    <xdr:from>
      <xdr:col>23</xdr:col>
      <xdr:colOff>323850</xdr:colOff>
      <xdr:row>53</xdr:row>
      <xdr:rowOff>9525</xdr:rowOff>
    </xdr:from>
    <xdr:to>
      <xdr:col>40</xdr:col>
      <xdr:colOff>390525</xdr:colOff>
      <xdr:row>79</xdr:row>
      <xdr:rowOff>182380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1900" y="10210800"/>
          <a:ext cx="10058400" cy="5125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8"/>
  <sheetViews>
    <sheetView tabSelected="1" topLeftCell="A4" workbookViewId="0">
      <selection activeCell="AF9" sqref="AF9"/>
    </sheetView>
  </sheetViews>
  <sheetFormatPr defaultRowHeight="15" x14ac:dyDescent="0.25"/>
  <cols>
    <col min="1" max="1" width="11.7109375" style="1" customWidth="1"/>
    <col min="2" max="2" width="9.140625" style="1"/>
    <col min="3" max="3" width="2" style="1" customWidth="1"/>
    <col min="4" max="5" width="9.140625" style="12"/>
    <col min="6" max="6" width="9.140625" style="1"/>
    <col min="7" max="7" width="2" style="12" customWidth="1"/>
    <col min="8" max="9" width="9.140625" style="12"/>
    <col min="10" max="10" width="7.42578125" style="1" customWidth="1"/>
    <col min="11" max="11" width="2.140625" style="1" customWidth="1"/>
    <col min="12" max="12" width="9.28515625" style="1" customWidth="1"/>
    <col min="13" max="13" width="6.42578125" style="1" customWidth="1"/>
    <col min="14" max="14" width="9.140625" style="1"/>
    <col min="15" max="15" width="1.85546875" style="12" customWidth="1"/>
    <col min="16" max="18" width="9.140625" style="1"/>
    <col min="19" max="19" width="2.140625" style="12" customWidth="1"/>
    <col min="20" max="22" width="9.140625" style="12"/>
    <col min="23" max="23" width="2.140625" style="12" customWidth="1"/>
    <col min="24" max="24" width="10.7109375" style="12" customWidth="1"/>
    <col min="25" max="26" width="9.140625" style="12"/>
    <col min="27" max="27" width="2" style="12" customWidth="1"/>
    <col min="28" max="29" width="9.140625" style="12"/>
  </cols>
  <sheetData>
    <row r="1" spans="1:32" ht="15.75" thickBot="1" x14ac:dyDescent="0.3">
      <c r="A1" s="25" t="s">
        <v>58</v>
      </c>
      <c r="B1" s="25" t="s">
        <v>57</v>
      </c>
      <c r="D1" s="10" t="s">
        <v>59</v>
      </c>
      <c r="E1" s="25" t="s">
        <v>57</v>
      </c>
      <c r="F1" s="11" t="s">
        <v>60</v>
      </c>
      <c r="G1" s="1"/>
      <c r="H1" s="15" t="s">
        <v>61</v>
      </c>
      <c r="I1" s="16" t="s">
        <v>57</v>
      </c>
      <c r="J1" s="21" t="s">
        <v>60</v>
      </c>
      <c r="L1" s="25" t="s">
        <v>62</v>
      </c>
      <c r="M1" s="25" t="s">
        <v>57</v>
      </c>
      <c r="N1" s="25" t="s">
        <v>60</v>
      </c>
      <c r="P1" s="25" t="s">
        <v>63</v>
      </c>
      <c r="Q1" s="11" t="s">
        <v>57</v>
      </c>
      <c r="R1" s="25" t="s">
        <v>60</v>
      </c>
      <c r="T1" s="25" t="s">
        <v>64</v>
      </c>
      <c r="U1" s="25" t="s">
        <v>65</v>
      </c>
      <c r="V1" s="28" t="s">
        <v>57</v>
      </c>
      <c r="W1" s="1"/>
      <c r="X1" s="25" t="s">
        <v>66</v>
      </c>
      <c r="Y1" s="11" t="s">
        <v>57</v>
      </c>
      <c r="Z1" s="21" t="s">
        <v>60</v>
      </c>
      <c r="AB1" s="20" t="s">
        <v>67</v>
      </c>
      <c r="AC1" s="21" t="s">
        <v>57</v>
      </c>
      <c r="AD1" s="21" t="s">
        <v>60</v>
      </c>
    </row>
    <row r="2" spans="1:32" ht="15.75" thickBot="1" x14ac:dyDescent="0.3">
      <c r="A2" s="15" t="s">
        <v>0</v>
      </c>
      <c r="B2" s="16" t="s">
        <v>1</v>
      </c>
      <c r="C2" s="22"/>
      <c r="D2" s="25" t="s">
        <v>0</v>
      </c>
      <c r="E2" s="25" t="s">
        <v>1</v>
      </c>
      <c r="F2" s="25" t="s">
        <v>1</v>
      </c>
      <c r="G2" s="1"/>
      <c r="H2" s="10" t="s">
        <v>0</v>
      </c>
      <c r="I2" s="25" t="s">
        <v>1</v>
      </c>
      <c r="J2" s="11" t="s">
        <v>1</v>
      </c>
      <c r="L2" s="10" t="s">
        <v>0</v>
      </c>
      <c r="M2" s="25" t="s">
        <v>1</v>
      </c>
      <c r="N2" s="11" t="s">
        <v>1</v>
      </c>
      <c r="P2" s="25" t="s">
        <v>0</v>
      </c>
      <c r="Q2" s="25" t="s">
        <v>1</v>
      </c>
      <c r="R2" s="31" t="s">
        <v>1</v>
      </c>
      <c r="T2" s="10" t="s">
        <v>0</v>
      </c>
      <c r="U2" s="25" t="s">
        <v>1</v>
      </c>
      <c r="V2" s="11" t="s">
        <v>1</v>
      </c>
      <c r="X2" s="30" t="s">
        <v>0</v>
      </c>
      <c r="Y2" s="31" t="s">
        <v>1</v>
      </c>
      <c r="Z2" s="32" t="s">
        <v>1</v>
      </c>
      <c r="AB2" s="10" t="s">
        <v>0</v>
      </c>
      <c r="AC2" s="25" t="s">
        <v>1</v>
      </c>
      <c r="AD2" s="11" t="s">
        <v>1</v>
      </c>
    </row>
    <row r="3" spans="1:32" x14ac:dyDescent="0.25">
      <c r="A3" s="4" t="s">
        <v>2</v>
      </c>
      <c r="B3" s="5">
        <v>55</v>
      </c>
      <c r="C3" s="23"/>
      <c r="D3" s="19" t="s">
        <v>2</v>
      </c>
      <c r="E3" s="3">
        <v>110</v>
      </c>
      <c r="F3" s="17">
        <v>75</v>
      </c>
      <c r="G3" s="1"/>
      <c r="H3" s="6" t="s">
        <v>37</v>
      </c>
      <c r="I3" s="7">
        <v>31</v>
      </c>
      <c r="J3" s="7">
        <v>50</v>
      </c>
      <c r="L3" s="6" t="s">
        <v>2</v>
      </c>
      <c r="M3" s="7">
        <v>24</v>
      </c>
      <c r="N3" s="7">
        <v>6</v>
      </c>
      <c r="P3" s="4" t="s">
        <v>2</v>
      </c>
      <c r="Q3" s="5">
        <v>0</v>
      </c>
      <c r="R3" s="33">
        <v>70</v>
      </c>
      <c r="T3" s="4" t="s">
        <v>2</v>
      </c>
      <c r="U3" s="33">
        <v>29</v>
      </c>
      <c r="V3" s="5">
        <v>12</v>
      </c>
      <c r="X3" s="4" t="s">
        <v>37</v>
      </c>
      <c r="Y3" s="33">
        <v>49</v>
      </c>
      <c r="Z3" s="5">
        <v>51</v>
      </c>
      <c r="AB3" s="6">
        <v>28</v>
      </c>
      <c r="AC3" s="7">
        <v>32</v>
      </c>
      <c r="AD3" s="7">
        <v>34</v>
      </c>
    </row>
    <row r="4" spans="1:32" x14ac:dyDescent="0.25">
      <c r="A4" s="6" t="s">
        <v>3</v>
      </c>
      <c r="B4" s="7">
        <v>34</v>
      </c>
      <c r="C4" s="23"/>
      <c r="D4" s="6" t="s">
        <v>3</v>
      </c>
      <c r="E4" s="2">
        <v>110</v>
      </c>
      <c r="F4" s="7">
        <v>80</v>
      </c>
      <c r="G4" s="1"/>
      <c r="H4" s="6" t="s">
        <v>38</v>
      </c>
      <c r="I4" s="7">
        <v>0</v>
      </c>
      <c r="J4" s="7">
        <v>82</v>
      </c>
      <c r="L4" s="6" t="s">
        <v>3</v>
      </c>
      <c r="M4" s="7">
        <v>0</v>
      </c>
      <c r="N4" s="7">
        <v>12</v>
      </c>
      <c r="P4" s="6" t="s">
        <v>3</v>
      </c>
      <c r="Q4" s="7">
        <v>24</v>
      </c>
      <c r="R4" s="2">
        <v>60</v>
      </c>
      <c r="T4" s="6" t="s">
        <v>3</v>
      </c>
      <c r="U4" s="2">
        <v>22</v>
      </c>
      <c r="V4" s="7">
        <v>30</v>
      </c>
      <c r="X4" s="6" t="s">
        <v>38</v>
      </c>
      <c r="Y4" s="2">
        <v>190</v>
      </c>
      <c r="Z4" s="7">
        <v>78</v>
      </c>
      <c r="AB4" s="6">
        <v>30</v>
      </c>
      <c r="AC4" s="7">
        <v>24</v>
      </c>
      <c r="AD4" s="7">
        <v>54</v>
      </c>
    </row>
    <row r="5" spans="1:32" x14ac:dyDescent="0.25">
      <c r="A5" s="6" t="s">
        <v>4</v>
      </c>
      <c r="B5" s="7">
        <v>24</v>
      </c>
      <c r="C5" s="23"/>
      <c r="D5" s="6" t="s">
        <v>4</v>
      </c>
      <c r="E5" s="2">
        <v>119</v>
      </c>
      <c r="F5" s="7">
        <v>79</v>
      </c>
      <c r="G5" s="1"/>
      <c r="H5" s="6" t="s">
        <v>39</v>
      </c>
      <c r="I5" s="7">
        <v>0</v>
      </c>
      <c r="J5" s="7">
        <v>0</v>
      </c>
      <c r="L5" s="6" t="s">
        <v>4</v>
      </c>
      <c r="M5" s="7">
        <v>5</v>
      </c>
      <c r="N5" s="7">
        <v>58</v>
      </c>
      <c r="P5" s="6" t="s">
        <v>4</v>
      </c>
      <c r="Q5" s="7">
        <v>24</v>
      </c>
      <c r="R5" s="2">
        <v>6</v>
      </c>
      <c r="T5" s="6" t="s">
        <v>4</v>
      </c>
      <c r="U5" s="2">
        <v>27</v>
      </c>
      <c r="V5" s="7">
        <v>90</v>
      </c>
      <c r="X5" s="6" t="s">
        <v>39</v>
      </c>
      <c r="Y5" s="2">
        <v>55</v>
      </c>
      <c r="Z5" s="7">
        <v>58</v>
      </c>
      <c r="AB5" s="6">
        <v>32</v>
      </c>
      <c r="AC5" s="7">
        <v>56</v>
      </c>
      <c r="AD5" s="7">
        <v>98</v>
      </c>
    </row>
    <row r="6" spans="1:32" x14ac:dyDescent="0.25">
      <c r="A6" s="6" t="s">
        <v>5</v>
      </c>
      <c r="B6" s="7">
        <v>25</v>
      </c>
      <c r="C6" s="23"/>
      <c r="D6" s="6" t="s">
        <v>5</v>
      </c>
      <c r="E6" s="2">
        <v>110</v>
      </c>
      <c r="F6" s="7">
        <v>55</v>
      </c>
      <c r="G6" s="1"/>
      <c r="H6" s="6" t="s">
        <v>40</v>
      </c>
      <c r="I6" s="7">
        <v>35</v>
      </c>
      <c r="J6" s="7">
        <v>24</v>
      </c>
      <c r="L6" s="6" t="s">
        <v>5</v>
      </c>
      <c r="M6" s="7">
        <v>0</v>
      </c>
      <c r="N6" s="7">
        <v>0</v>
      </c>
      <c r="P6" s="6" t="s">
        <v>5</v>
      </c>
      <c r="Q6" s="7">
        <v>55</v>
      </c>
      <c r="R6" s="2">
        <v>49</v>
      </c>
      <c r="T6" s="6" t="s">
        <v>5</v>
      </c>
      <c r="U6" s="2">
        <v>37</v>
      </c>
      <c r="V6" s="7">
        <v>31</v>
      </c>
      <c r="X6" s="6" t="s">
        <v>40</v>
      </c>
      <c r="Y6" s="2">
        <v>130</v>
      </c>
      <c r="Z6" s="7">
        <v>70</v>
      </c>
      <c r="AB6" s="6">
        <v>34</v>
      </c>
      <c r="AC6" s="7">
        <v>6</v>
      </c>
      <c r="AD6" s="7">
        <v>29</v>
      </c>
    </row>
    <row r="7" spans="1:32" x14ac:dyDescent="0.25">
      <c r="A7" s="6" t="s">
        <v>6</v>
      </c>
      <c r="B7" s="7">
        <v>20</v>
      </c>
      <c r="C7" s="23"/>
      <c r="D7" s="6" t="s">
        <v>6</v>
      </c>
      <c r="E7" s="2">
        <v>99</v>
      </c>
      <c r="F7" s="7">
        <v>51</v>
      </c>
      <c r="G7" s="1"/>
      <c r="H7" s="6" t="s">
        <v>41</v>
      </c>
      <c r="I7" s="7">
        <v>97</v>
      </c>
      <c r="J7" s="7">
        <v>27</v>
      </c>
      <c r="L7" s="6" t="s">
        <v>6</v>
      </c>
      <c r="M7" s="7">
        <v>24</v>
      </c>
      <c r="N7" s="7">
        <v>46</v>
      </c>
      <c r="P7" s="6" t="s">
        <v>6</v>
      </c>
      <c r="Q7" s="7">
        <v>30</v>
      </c>
      <c r="R7" s="2">
        <v>0</v>
      </c>
      <c r="T7" s="6" t="s">
        <v>6</v>
      </c>
      <c r="U7" s="2">
        <v>24</v>
      </c>
      <c r="V7" s="7">
        <v>84</v>
      </c>
      <c r="X7" s="6" t="s">
        <v>41</v>
      </c>
      <c r="Y7" s="2">
        <v>80</v>
      </c>
      <c r="Z7" s="7">
        <v>38</v>
      </c>
      <c r="AB7" s="6">
        <v>36</v>
      </c>
      <c r="AC7" s="7">
        <v>60</v>
      </c>
      <c r="AD7" s="7">
        <v>144</v>
      </c>
    </row>
    <row r="8" spans="1:32" x14ac:dyDescent="0.25">
      <c r="A8" s="6" t="s">
        <v>7</v>
      </c>
      <c r="B8" s="7">
        <v>32</v>
      </c>
      <c r="C8" s="23"/>
      <c r="D8" s="6" t="s">
        <v>7</v>
      </c>
      <c r="E8" s="2">
        <v>90</v>
      </c>
      <c r="F8" s="7">
        <v>102</v>
      </c>
      <c r="G8" s="1"/>
      <c r="H8" s="6" t="s">
        <v>42</v>
      </c>
      <c r="I8" s="7">
        <v>30</v>
      </c>
      <c r="J8" s="7">
        <v>27</v>
      </c>
      <c r="L8" s="6" t="s">
        <v>7</v>
      </c>
      <c r="M8" s="7">
        <v>0</v>
      </c>
      <c r="N8" s="7">
        <v>0</v>
      </c>
      <c r="P8" s="6" t="s">
        <v>7</v>
      </c>
      <c r="Q8" s="7">
        <v>0</v>
      </c>
      <c r="R8" s="2">
        <v>72</v>
      </c>
      <c r="T8" s="6" t="s">
        <v>7</v>
      </c>
      <c r="U8" s="2">
        <v>44</v>
      </c>
      <c r="V8" s="7">
        <v>59</v>
      </c>
      <c r="X8" s="6" t="s">
        <v>42</v>
      </c>
      <c r="Y8" s="2">
        <v>140</v>
      </c>
      <c r="Z8" s="7">
        <v>58</v>
      </c>
      <c r="AB8" s="6">
        <v>38</v>
      </c>
      <c r="AC8" s="7">
        <v>96</v>
      </c>
      <c r="AD8" s="7">
        <v>140</v>
      </c>
    </row>
    <row r="9" spans="1:32" x14ac:dyDescent="0.25">
      <c r="A9" s="6" t="s">
        <v>8</v>
      </c>
      <c r="B9" s="7">
        <v>42</v>
      </c>
      <c r="C9" s="23"/>
      <c r="D9" s="6" t="s">
        <v>8</v>
      </c>
      <c r="E9" s="2">
        <v>115</v>
      </c>
      <c r="F9" s="7">
        <v>88</v>
      </c>
      <c r="G9" s="1"/>
      <c r="H9" s="6" t="s">
        <v>43</v>
      </c>
      <c r="I9" s="7">
        <v>0</v>
      </c>
      <c r="J9" s="7">
        <v>30</v>
      </c>
      <c r="L9" s="6" t="s">
        <v>8</v>
      </c>
      <c r="M9" s="7">
        <v>0</v>
      </c>
      <c r="N9" s="7">
        <v>79</v>
      </c>
      <c r="P9" s="6" t="s">
        <v>8</v>
      </c>
      <c r="Q9" s="7">
        <v>5</v>
      </c>
      <c r="R9" s="2">
        <v>0</v>
      </c>
      <c r="T9" s="6" t="s">
        <v>8</v>
      </c>
      <c r="U9" s="2">
        <v>0</v>
      </c>
      <c r="V9" s="7">
        <v>79</v>
      </c>
      <c r="X9" s="6" t="s">
        <v>43</v>
      </c>
      <c r="Y9" s="2">
        <v>77</v>
      </c>
      <c r="Z9" s="7">
        <v>91</v>
      </c>
      <c r="AB9" s="6">
        <v>40</v>
      </c>
      <c r="AC9" s="7">
        <v>60</v>
      </c>
      <c r="AD9" s="7">
        <v>153</v>
      </c>
      <c r="AF9" s="36" t="s">
        <v>70</v>
      </c>
    </row>
    <row r="10" spans="1:32" x14ac:dyDescent="0.25">
      <c r="A10" s="6" t="s">
        <v>9</v>
      </c>
      <c r="B10" s="7">
        <v>0</v>
      </c>
      <c r="C10" s="23"/>
      <c r="D10" s="6" t="s">
        <v>9</v>
      </c>
      <c r="E10" s="2">
        <v>110</v>
      </c>
      <c r="F10" s="7">
        <v>135</v>
      </c>
      <c r="G10" s="1"/>
      <c r="H10" s="6" t="s">
        <v>44</v>
      </c>
      <c r="I10" s="7">
        <v>51</v>
      </c>
      <c r="J10" s="7">
        <v>44</v>
      </c>
      <c r="L10" s="6" t="s">
        <v>9</v>
      </c>
      <c r="M10" s="7">
        <v>0</v>
      </c>
      <c r="N10" s="7">
        <v>0</v>
      </c>
      <c r="P10" s="6" t="s">
        <v>9</v>
      </c>
      <c r="Q10" s="7">
        <v>25</v>
      </c>
      <c r="R10" s="2">
        <v>33</v>
      </c>
      <c r="T10" s="6" t="s">
        <v>9</v>
      </c>
      <c r="U10" s="2">
        <v>77</v>
      </c>
      <c r="V10" s="7">
        <v>39</v>
      </c>
      <c r="X10" s="6" t="s">
        <v>44</v>
      </c>
      <c r="Y10" s="2">
        <v>99</v>
      </c>
      <c r="Z10" s="7">
        <v>85</v>
      </c>
      <c r="AB10" s="6">
        <v>42</v>
      </c>
      <c r="AC10" s="7">
        <v>71</v>
      </c>
      <c r="AD10" s="7">
        <v>130</v>
      </c>
      <c r="AF10" s="35">
        <v>610</v>
      </c>
    </row>
    <row r="11" spans="1:32" x14ac:dyDescent="0.25">
      <c r="A11" s="6" t="s">
        <v>10</v>
      </c>
      <c r="B11" s="7">
        <v>0</v>
      </c>
      <c r="C11" s="23"/>
      <c r="D11" s="6" t="s">
        <v>10</v>
      </c>
      <c r="E11" s="2">
        <v>160</v>
      </c>
      <c r="F11" s="7">
        <v>102</v>
      </c>
      <c r="G11" s="1"/>
      <c r="H11" s="6" t="s">
        <v>45</v>
      </c>
      <c r="I11" s="7">
        <v>64</v>
      </c>
      <c r="J11" s="7">
        <v>26</v>
      </c>
      <c r="L11" s="6" t="s">
        <v>10</v>
      </c>
      <c r="M11" s="7">
        <v>21</v>
      </c>
      <c r="N11" s="7">
        <v>88</v>
      </c>
      <c r="P11" s="6" t="s">
        <v>10</v>
      </c>
      <c r="Q11" s="7">
        <v>0</v>
      </c>
      <c r="R11" s="2">
        <v>0</v>
      </c>
      <c r="T11" s="6" t="s">
        <v>10</v>
      </c>
      <c r="U11" s="2">
        <v>20</v>
      </c>
      <c r="V11" s="7">
        <v>88</v>
      </c>
      <c r="X11" s="6" t="s">
        <v>45</v>
      </c>
      <c r="Y11" s="2">
        <v>48</v>
      </c>
      <c r="Z11" s="7">
        <v>60</v>
      </c>
      <c r="AB11" s="6">
        <v>44</v>
      </c>
      <c r="AC11" s="7">
        <v>55</v>
      </c>
      <c r="AD11" s="7">
        <v>138</v>
      </c>
      <c r="AF11" s="35">
        <v>2591</v>
      </c>
    </row>
    <row r="12" spans="1:32" x14ac:dyDescent="0.25">
      <c r="A12" s="6" t="s">
        <v>11</v>
      </c>
      <c r="B12" s="7">
        <v>0</v>
      </c>
      <c r="C12" s="23"/>
      <c r="D12" s="6" t="s">
        <v>11</v>
      </c>
      <c r="E12" s="2">
        <v>100</v>
      </c>
      <c r="F12" s="7">
        <v>106</v>
      </c>
      <c r="G12" s="1"/>
      <c r="H12" s="6" t="s">
        <v>46</v>
      </c>
      <c r="I12" s="7">
        <v>0</v>
      </c>
      <c r="J12" s="7">
        <v>14</v>
      </c>
      <c r="L12" s="6" t="s">
        <v>11</v>
      </c>
      <c r="M12" s="7">
        <v>0</v>
      </c>
      <c r="N12" s="7">
        <v>0</v>
      </c>
      <c r="P12" s="6" t="s">
        <v>11</v>
      </c>
      <c r="Q12" s="7">
        <v>30</v>
      </c>
      <c r="R12" s="2">
        <v>0</v>
      </c>
      <c r="T12" s="6" t="s">
        <v>11</v>
      </c>
      <c r="U12" s="2">
        <v>75</v>
      </c>
      <c r="V12" s="7">
        <v>91</v>
      </c>
      <c r="X12" s="6" t="s">
        <v>46</v>
      </c>
      <c r="Y12" s="2">
        <v>209</v>
      </c>
      <c r="Z12" s="7">
        <v>70</v>
      </c>
      <c r="AB12" s="6">
        <v>46</v>
      </c>
      <c r="AC12" s="7">
        <v>70</v>
      </c>
      <c r="AD12" s="7">
        <v>140</v>
      </c>
      <c r="AF12" s="35">
        <v>1685</v>
      </c>
    </row>
    <row r="13" spans="1:32" x14ac:dyDescent="0.25">
      <c r="A13" s="6" t="s">
        <v>12</v>
      </c>
      <c r="B13" s="7">
        <v>73</v>
      </c>
      <c r="C13" s="23"/>
      <c r="D13" s="6" t="s">
        <v>12</v>
      </c>
      <c r="E13" s="2">
        <v>95</v>
      </c>
      <c r="F13" s="7">
        <v>110</v>
      </c>
      <c r="G13" s="1"/>
      <c r="H13" s="6" t="s">
        <v>47</v>
      </c>
      <c r="I13" s="7">
        <v>47</v>
      </c>
      <c r="J13" s="7">
        <v>148</v>
      </c>
      <c r="L13" s="6" t="s">
        <v>12</v>
      </c>
      <c r="M13" s="7">
        <v>24</v>
      </c>
      <c r="N13" s="7">
        <v>48</v>
      </c>
      <c r="P13" s="6" t="s">
        <v>12</v>
      </c>
      <c r="Q13" s="7">
        <v>81</v>
      </c>
      <c r="R13" s="2">
        <v>0</v>
      </c>
      <c r="T13" s="6" t="s">
        <v>12</v>
      </c>
      <c r="U13" s="2">
        <v>0</v>
      </c>
      <c r="V13" s="7">
        <v>36</v>
      </c>
      <c r="X13" s="6" t="s">
        <v>47</v>
      </c>
      <c r="Y13" s="2">
        <v>96</v>
      </c>
      <c r="Z13" s="7">
        <v>60</v>
      </c>
      <c r="AB13" s="6">
        <v>48</v>
      </c>
      <c r="AC13" s="7">
        <v>30</v>
      </c>
      <c r="AD13" s="7">
        <v>190</v>
      </c>
      <c r="AF13" s="35">
        <v>992</v>
      </c>
    </row>
    <row r="14" spans="1:32" x14ac:dyDescent="0.25">
      <c r="A14" s="6" t="s">
        <v>13</v>
      </c>
      <c r="B14" s="7">
        <v>27</v>
      </c>
      <c r="C14" s="23"/>
      <c r="D14" s="6" t="s">
        <v>13</v>
      </c>
      <c r="E14" s="2">
        <v>100</v>
      </c>
      <c r="F14" s="7">
        <v>56</v>
      </c>
      <c r="G14" s="1"/>
      <c r="H14" s="6" t="s">
        <v>48</v>
      </c>
      <c r="I14" s="7">
        <v>74</v>
      </c>
      <c r="J14" s="7">
        <v>0</v>
      </c>
      <c r="L14" s="6" t="s">
        <v>13</v>
      </c>
      <c r="M14" s="7">
        <v>21</v>
      </c>
      <c r="N14" s="7">
        <v>21</v>
      </c>
      <c r="P14" s="6" t="s">
        <v>13</v>
      </c>
      <c r="Q14" s="7">
        <v>99</v>
      </c>
      <c r="R14" s="2">
        <v>8</v>
      </c>
      <c r="T14" s="6" t="s">
        <v>13</v>
      </c>
      <c r="U14" s="2">
        <v>53</v>
      </c>
      <c r="V14" s="7">
        <v>110</v>
      </c>
      <c r="X14" s="6" t="s">
        <v>48</v>
      </c>
      <c r="Y14" s="2">
        <v>92</v>
      </c>
      <c r="Z14" s="7">
        <v>79</v>
      </c>
      <c r="AB14" s="6">
        <v>50</v>
      </c>
      <c r="AC14" s="7">
        <v>21</v>
      </c>
      <c r="AD14" s="7">
        <v>40</v>
      </c>
      <c r="AF14" s="35">
        <v>992</v>
      </c>
    </row>
    <row r="15" spans="1:32" ht="15.75" thickBot="1" x14ac:dyDescent="0.3">
      <c r="A15" s="6" t="s">
        <v>14</v>
      </c>
      <c r="B15" s="7">
        <v>64</v>
      </c>
      <c r="C15" s="23"/>
      <c r="D15" s="6" t="s">
        <v>14</v>
      </c>
      <c r="E15" s="2">
        <v>75</v>
      </c>
      <c r="F15" s="7">
        <v>81</v>
      </c>
      <c r="G15" s="1"/>
      <c r="H15" s="6" t="s">
        <v>49</v>
      </c>
      <c r="I15" s="7">
        <v>58</v>
      </c>
      <c r="J15" s="7">
        <v>100</v>
      </c>
      <c r="L15" s="6" t="s">
        <v>14</v>
      </c>
      <c r="M15" s="7">
        <v>18</v>
      </c>
      <c r="N15" s="7">
        <v>54</v>
      </c>
      <c r="P15" s="6" t="s">
        <v>14</v>
      </c>
      <c r="Q15" s="7">
        <v>80</v>
      </c>
      <c r="R15" s="2">
        <v>29</v>
      </c>
      <c r="T15" s="6" t="s">
        <v>14</v>
      </c>
      <c r="U15" s="2">
        <v>35</v>
      </c>
      <c r="V15" s="7">
        <v>77</v>
      </c>
      <c r="X15" s="6" t="s">
        <v>49</v>
      </c>
      <c r="Y15" s="2">
        <v>110</v>
      </c>
      <c r="Z15" s="7">
        <v>80</v>
      </c>
      <c r="AB15" s="13">
        <v>52</v>
      </c>
      <c r="AC15" s="14">
        <v>12</v>
      </c>
      <c r="AD15" s="9">
        <v>60</v>
      </c>
      <c r="AF15" s="35">
        <v>361</v>
      </c>
    </row>
    <row r="16" spans="1:32" ht="15.75" thickBot="1" x14ac:dyDescent="0.3">
      <c r="A16" s="6" t="s">
        <v>15</v>
      </c>
      <c r="B16" s="7">
        <v>7</v>
      </c>
      <c r="C16" s="23"/>
      <c r="D16" s="6" t="s">
        <v>15</v>
      </c>
      <c r="E16" s="2">
        <v>102</v>
      </c>
      <c r="F16" s="7">
        <v>72</v>
      </c>
      <c r="G16" s="1"/>
      <c r="H16" s="6" t="s">
        <v>50</v>
      </c>
      <c r="I16" s="7">
        <v>28</v>
      </c>
      <c r="J16" s="7">
        <v>0</v>
      </c>
      <c r="L16" s="6" t="s">
        <v>15</v>
      </c>
      <c r="M16" s="7">
        <v>24</v>
      </c>
      <c r="N16" s="7">
        <v>0</v>
      </c>
      <c r="P16" s="6" t="s">
        <v>15</v>
      </c>
      <c r="Q16" s="7">
        <v>93</v>
      </c>
      <c r="R16" s="2">
        <v>59</v>
      </c>
      <c r="T16" s="6" t="s">
        <v>15</v>
      </c>
      <c r="U16" s="2">
        <v>55</v>
      </c>
      <c r="V16" s="7">
        <v>98</v>
      </c>
      <c r="X16" s="6" t="s">
        <v>50</v>
      </c>
      <c r="Y16" s="2">
        <v>103</v>
      </c>
      <c r="Z16" s="7">
        <v>82</v>
      </c>
      <c r="AB16" s="15" t="s">
        <v>29</v>
      </c>
      <c r="AC16" s="16">
        <f>SUM(AC3:AC15)</f>
        <v>593</v>
      </c>
      <c r="AD16" s="18">
        <f>SUM(AD3:AD15)</f>
        <v>1350</v>
      </c>
      <c r="AF16" s="35">
        <v>506</v>
      </c>
    </row>
    <row r="17" spans="1:32" x14ac:dyDescent="0.25">
      <c r="A17" s="6" t="s">
        <v>16</v>
      </c>
      <c r="B17" s="7">
        <v>9</v>
      </c>
      <c r="C17" s="23"/>
      <c r="D17" s="6" t="s">
        <v>16</v>
      </c>
      <c r="E17" s="2">
        <v>95</v>
      </c>
      <c r="F17" s="7">
        <v>48</v>
      </c>
      <c r="G17" s="1"/>
      <c r="H17" s="6" t="s">
        <v>51</v>
      </c>
      <c r="I17" s="7">
        <v>15</v>
      </c>
      <c r="J17" s="7">
        <v>48</v>
      </c>
      <c r="L17" s="6" t="s">
        <v>16</v>
      </c>
      <c r="M17" s="7">
        <v>24</v>
      </c>
      <c r="N17" s="7">
        <v>6</v>
      </c>
      <c r="P17" s="6" t="s">
        <v>16</v>
      </c>
      <c r="Q17" s="7">
        <v>80</v>
      </c>
      <c r="R17" s="2">
        <v>40</v>
      </c>
      <c r="T17" s="6" t="s">
        <v>16</v>
      </c>
      <c r="U17" s="2">
        <v>62</v>
      </c>
      <c r="V17" s="7">
        <v>49</v>
      </c>
      <c r="X17" s="6" t="s">
        <v>51</v>
      </c>
      <c r="Y17" s="2">
        <v>110</v>
      </c>
      <c r="Z17" s="7">
        <v>72</v>
      </c>
      <c r="AF17" s="35">
        <v>1507</v>
      </c>
    </row>
    <row r="18" spans="1:32" x14ac:dyDescent="0.25">
      <c r="A18" s="6" t="s">
        <v>17</v>
      </c>
      <c r="B18" s="7">
        <v>15</v>
      </c>
      <c r="C18" s="23"/>
      <c r="D18" s="6" t="s">
        <v>17</v>
      </c>
      <c r="E18" s="2">
        <v>70</v>
      </c>
      <c r="F18" s="7">
        <v>55</v>
      </c>
      <c r="G18" s="1"/>
      <c r="H18" s="6" t="s">
        <v>52</v>
      </c>
      <c r="I18" s="7">
        <v>49</v>
      </c>
      <c r="J18" s="7">
        <v>0</v>
      </c>
      <c r="L18" s="6" t="s">
        <v>17</v>
      </c>
      <c r="M18" s="7">
        <v>24</v>
      </c>
      <c r="N18" s="7">
        <v>12</v>
      </c>
      <c r="P18" s="6" t="s">
        <v>17</v>
      </c>
      <c r="Q18" s="7">
        <v>92</v>
      </c>
      <c r="R18" s="2">
        <v>72</v>
      </c>
      <c r="T18" s="6" t="s">
        <v>17</v>
      </c>
      <c r="U18" s="2">
        <v>48</v>
      </c>
      <c r="V18" s="7">
        <v>71</v>
      </c>
      <c r="X18" s="6" t="s">
        <v>52</v>
      </c>
      <c r="Y18" s="2">
        <v>196</v>
      </c>
      <c r="Z18" s="7">
        <v>110</v>
      </c>
      <c r="AF18" s="35">
        <v>1174</v>
      </c>
    </row>
    <row r="19" spans="1:32" x14ac:dyDescent="0.25">
      <c r="A19" s="6" t="s">
        <v>18</v>
      </c>
      <c r="B19" s="7">
        <v>24</v>
      </c>
      <c r="C19" s="23"/>
      <c r="D19" s="6" t="s">
        <v>18</v>
      </c>
      <c r="E19" s="2">
        <v>84</v>
      </c>
      <c r="F19" s="7">
        <v>60</v>
      </c>
      <c r="G19" s="1"/>
      <c r="H19" s="6" t="s">
        <v>53</v>
      </c>
      <c r="I19" s="7">
        <v>25</v>
      </c>
      <c r="J19" s="7">
        <v>48</v>
      </c>
      <c r="L19" s="6" t="s">
        <v>18</v>
      </c>
      <c r="M19" s="7">
        <v>20</v>
      </c>
      <c r="N19" s="7">
        <v>10</v>
      </c>
      <c r="P19" s="6" t="s">
        <v>18</v>
      </c>
      <c r="Q19" s="7">
        <v>81</v>
      </c>
      <c r="R19" s="2">
        <v>15</v>
      </c>
      <c r="T19" s="6" t="s">
        <v>18</v>
      </c>
      <c r="U19" s="2">
        <v>55</v>
      </c>
      <c r="V19" s="7">
        <v>60</v>
      </c>
      <c r="X19" s="6" t="s">
        <v>53</v>
      </c>
      <c r="Y19" s="2">
        <v>110</v>
      </c>
      <c r="Z19" s="7">
        <v>120</v>
      </c>
      <c r="AF19" s="35">
        <v>850</v>
      </c>
    </row>
    <row r="20" spans="1:32" x14ac:dyDescent="0.25">
      <c r="A20" s="6" t="s">
        <v>19</v>
      </c>
      <c r="B20" s="7">
        <v>24</v>
      </c>
      <c r="C20" s="23"/>
      <c r="D20" s="6" t="s">
        <v>19</v>
      </c>
      <c r="E20" s="2">
        <v>65</v>
      </c>
      <c r="F20" s="7">
        <v>48</v>
      </c>
      <c r="G20" s="1"/>
      <c r="H20" s="6" t="s">
        <v>54</v>
      </c>
      <c r="I20" s="7">
        <v>37</v>
      </c>
      <c r="J20" s="7">
        <v>0</v>
      </c>
      <c r="L20" s="6" t="s">
        <v>19</v>
      </c>
      <c r="M20" s="7">
        <v>15</v>
      </c>
      <c r="N20" s="7">
        <v>0</v>
      </c>
      <c r="P20" s="6" t="s">
        <v>19</v>
      </c>
      <c r="Q20" s="7">
        <v>110</v>
      </c>
      <c r="R20" s="2">
        <v>48</v>
      </c>
      <c r="T20" s="6" t="s">
        <v>19</v>
      </c>
      <c r="U20" s="2">
        <v>36</v>
      </c>
      <c r="V20" s="7">
        <v>52</v>
      </c>
      <c r="X20" s="6" t="s">
        <v>54</v>
      </c>
      <c r="Y20" s="2">
        <v>105</v>
      </c>
      <c r="Z20" s="7">
        <v>99</v>
      </c>
      <c r="AF20" s="35">
        <v>1551</v>
      </c>
    </row>
    <row r="21" spans="1:32" x14ac:dyDescent="0.25">
      <c r="A21" s="6" t="s">
        <v>20</v>
      </c>
      <c r="B21" s="7">
        <v>24</v>
      </c>
      <c r="C21" s="23"/>
      <c r="D21" s="6" t="s">
        <v>20</v>
      </c>
      <c r="E21" s="2">
        <v>82</v>
      </c>
      <c r="F21" s="7">
        <v>55</v>
      </c>
      <c r="G21" s="1"/>
      <c r="H21" s="6" t="s">
        <v>55</v>
      </c>
      <c r="I21" s="7">
        <v>81</v>
      </c>
      <c r="J21" s="7">
        <v>80</v>
      </c>
      <c r="L21" s="6" t="s">
        <v>20</v>
      </c>
      <c r="M21" s="7">
        <v>24</v>
      </c>
      <c r="N21" s="7">
        <v>0</v>
      </c>
      <c r="P21" s="6" t="s">
        <v>20</v>
      </c>
      <c r="Q21" s="7">
        <v>80</v>
      </c>
      <c r="R21" s="2">
        <v>52</v>
      </c>
      <c r="T21" s="6" t="s">
        <v>20</v>
      </c>
      <c r="U21" s="2">
        <v>37</v>
      </c>
      <c r="V21" s="7">
        <v>68</v>
      </c>
      <c r="X21" s="6" t="s">
        <v>55</v>
      </c>
      <c r="Y21" s="2">
        <v>105</v>
      </c>
      <c r="Z21" s="7">
        <v>45</v>
      </c>
      <c r="AF21" s="35">
        <v>2448</v>
      </c>
    </row>
    <row r="22" spans="1:32" x14ac:dyDescent="0.25">
      <c r="A22" s="6" t="s">
        <v>21</v>
      </c>
      <c r="B22" s="7">
        <v>24</v>
      </c>
      <c r="C22" s="23"/>
      <c r="D22" s="6" t="s">
        <v>21</v>
      </c>
      <c r="E22" s="2">
        <v>88</v>
      </c>
      <c r="F22" s="7">
        <v>44</v>
      </c>
      <c r="G22" s="1"/>
      <c r="H22" s="6" t="s">
        <v>56</v>
      </c>
      <c r="I22" s="7">
        <v>32</v>
      </c>
      <c r="J22" s="7">
        <v>0</v>
      </c>
      <c r="L22" s="6" t="s">
        <v>21</v>
      </c>
      <c r="M22" s="7">
        <v>15</v>
      </c>
      <c r="N22" s="7">
        <v>0</v>
      </c>
      <c r="P22" s="6" t="s">
        <v>21</v>
      </c>
      <c r="Q22" s="7">
        <v>119</v>
      </c>
      <c r="R22" s="2">
        <v>40</v>
      </c>
      <c r="T22" s="6" t="s">
        <v>21</v>
      </c>
      <c r="U22" s="2">
        <v>55</v>
      </c>
      <c r="V22" s="7">
        <v>55</v>
      </c>
      <c r="X22" s="6" t="s">
        <v>56</v>
      </c>
      <c r="Y22" s="2">
        <v>89</v>
      </c>
      <c r="Z22" s="7">
        <v>6</v>
      </c>
      <c r="AF22" s="35">
        <v>1471</v>
      </c>
    </row>
    <row r="23" spans="1:32" x14ac:dyDescent="0.25">
      <c r="A23" s="6" t="s">
        <v>22</v>
      </c>
      <c r="B23" s="7">
        <v>0</v>
      </c>
      <c r="C23" s="23"/>
      <c r="D23" s="6" t="s">
        <v>22</v>
      </c>
      <c r="E23" s="2">
        <v>61</v>
      </c>
      <c r="F23" s="7">
        <v>30</v>
      </c>
      <c r="G23" s="1"/>
      <c r="H23" s="6" t="s">
        <v>2</v>
      </c>
      <c r="I23" s="7">
        <v>47</v>
      </c>
      <c r="J23" s="7">
        <v>94</v>
      </c>
      <c r="L23" s="6" t="s">
        <v>22</v>
      </c>
      <c r="M23" s="7">
        <v>24</v>
      </c>
      <c r="N23" s="7">
        <v>42</v>
      </c>
      <c r="P23" s="6" t="s">
        <v>22</v>
      </c>
      <c r="Q23" s="7">
        <v>24</v>
      </c>
      <c r="R23" s="2">
        <v>77</v>
      </c>
      <c r="T23" s="6" t="s">
        <v>22</v>
      </c>
      <c r="U23" s="2">
        <v>40</v>
      </c>
      <c r="V23" s="7">
        <v>80</v>
      </c>
      <c r="X23" s="6" t="s">
        <v>2</v>
      </c>
      <c r="Y23" s="2">
        <v>105</v>
      </c>
      <c r="Z23" s="7">
        <v>72</v>
      </c>
      <c r="AF23" s="35">
        <v>593</v>
      </c>
    </row>
    <row r="24" spans="1:32" x14ac:dyDescent="0.25">
      <c r="A24" s="6" t="s">
        <v>23</v>
      </c>
      <c r="B24" s="7">
        <v>0</v>
      </c>
      <c r="C24" s="23"/>
      <c r="D24" s="6" t="s">
        <v>23</v>
      </c>
      <c r="E24" s="2">
        <v>48</v>
      </c>
      <c r="F24" s="7">
        <v>38</v>
      </c>
      <c r="G24" s="1"/>
      <c r="H24" s="6" t="s">
        <v>3</v>
      </c>
      <c r="I24" s="7">
        <v>79</v>
      </c>
      <c r="J24" s="7">
        <v>0</v>
      </c>
      <c r="L24" s="6" t="s">
        <v>23</v>
      </c>
      <c r="M24" s="7">
        <v>0</v>
      </c>
      <c r="N24" s="7">
        <v>0</v>
      </c>
      <c r="P24" s="6" t="s">
        <v>23</v>
      </c>
      <c r="Q24" s="7">
        <v>83</v>
      </c>
      <c r="R24" s="2">
        <v>70</v>
      </c>
      <c r="T24" s="6" t="s">
        <v>23</v>
      </c>
      <c r="U24" s="2">
        <v>24</v>
      </c>
      <c r="V24" s="7">
        <v>55</v>
      </c>
      <c r="X24" s="6" t="s">
        <v>3</v>
      </c>
      <c r="Y24" s="2">
        <v>105</v>
      </c>
      <c r="Z24" s="7">
        <v>14</v>
      </c>
      <c r="AF24" s="35">
        <v>1350</v>
      </c>
    </row>
    <row r="25" spans="1:32" x14ac:dyDescent="0.25">
      <c r="A25" s="6" t="s">
        <v>24</v>
      </c>
      <c r="B25" s="7">
        <v>0</v>
      </c>
      <c r="C25" s="23"/>
      <c r="D25" s="6" t="s">
        <v>24</v>
      </c>
      <c r="E25" s="2">
        <v>55</v>
      </c>
      <c r="F25" s="7">
        <v>27</v>
      </c>
      <c r="G25" s="1"/>
      <c r="H25" s="6" t="s">
        <v>4</v>
      </c>
      <c r="I25" s="7">
        <v>32</v>
      </c>
      <c r="J25" s="7">
        <v>0</v>
      </c>
      <c r="L25" s="6" t="s">
        <v>24</v>
      </c>
      <c r="M25" s="7">
        <v>0</v>
      </c>
      <c r="N25" s="7">
        <v>12</v>
      </c>
      <c r="P25" s="6" t="s">
        <v>24</v>
      </c>
      <c r="Q25" s="7">
        <v>24</v>
      </c>
      <c r="R25" s="2">
        <v>41</v>
      </c>
      <c r="T25" s="6" t="s">
        <v>24</v>
      </c>
      <c r="U25" s="2">
        <v>12</v>
      </c>
      <c r="V25" s="7">
        <v>14</v>
      </c>
      <c r="X25" s="6" t="s">
        <v>4</v>
      </c>
      <c r="Y25" s="2">
        <v>18</v>
      </c>
      <c r="Z25" s="7">
        <v>24</v>
      </c>
      <c r="AF25" s="36">
        <f>SUM(AF10:AF24)</f>
        <v>18681</v>
      </c>
    </row>
    <row r="26" spans="1:32" ht="15.75" thickBot="1" x14ac:dyDescent="0.3">
      <c r="A26" s="6" t="s">
        <v>25</v>
      </c>
      <c r="B26" s="7">
        <v>21</v>
      </c>
      <c r="C26" s="23"/>
      <c r="D26" s="6" t="s">
        <v>25</v>
      </c>
      <c r="E26" s="2">
        <v>72</v>
      </c>
      <c r="F26" s="7">
        <v>24</v>
      </c>
      <c r="G26" s="1"/>
      <c r="H26" s="13" t="s">
        <v>5</v>
      </c>
      <c r="I26" s="14">
        <v>80</v>
      </c>
      <c r="J26" s="9">
        <v>0</v>
      </c>
      <c r="L26" s="6" t="s">
        <v>25</v>
      </c>
      <c r="M26" s="7">
        <v>0</v>
      </c>
      <c r="N26" s="7">
        <v>12</v>
      </c>
      <c r="P26" s="6" t="s">
        <v>25</v>
      </c>
      <c r="Q26" s="7">
        <v>70</v>
      </c>
      <c r="R26" s="2">
        <v>45</v>
      </c>
      <c r="T26" s="6" t="s">
        <v>25</v>
      </c>
      <c r="U26" s="2">
        <v>0</v>
      </c>
      <c r="V26" s="7">
        <v>43</v>
      </c>
      <c r="X26" s="13" t="s">
        <v>5</v>
      </c>
      <c r="Y26" s="26">
        <v>27</v>
      </c>
      <c r="Z26" s="14"/>
    </row>
    <row r="27" spans="1:32" ht="15.75" thickBot="1" x14ac:dyDescent="0.3">
      <c r="A27" s="6" t="s">
        <v>26</v>
      </c>
      <c r="B27" s="7">
        <v>0</v>
      </c>
      <c r="C27" s="23"/>
      <c r="D27" s="6" t="s">
        <v>26</v>
      </c>
      <c r="E27" s="2">
        <v>30</v>
      </c>
      <c r="F27" s="7">
        <v>24</v>
      </c>
      <c r="G27" s="1"/>
      <c r="H27" s="10" t="s">
        <v>29</v>
      </c>
      <c r="I27" s="16">
        <v>992</v>
      </c>
      <c r="J27" s="18">
        <v>992</v>
      </c>
      <c r="L27" s="6" t="s">
        <v>26</v>
      </c>
      <c r="M27" s="7">
        <v>30</v>
      </c>
      <c r="N27" s="7">
        <v>0</v>
      </c>
      <c r="P27" s="6" t="s">
        <v>26</v>
      </c>
      <c r="Q27" s="7">
        <v>24</v>
      </c>
      <c r="R27" s="2">
        <v>77</v>
      </c>
      <c r="T27" s="6" t="s">
        <v>26</v>
      </c>
      <c r="U27" s="2">
        <v>12</v>
      </c>
      <c r="V27" s="7">
        <v>24</v>
      </c>
      <c r="X27" s="10" t="s">
        <v>68</v>
      </c>
      <c r="Y27" s="25">
        <f>SUM(Y3:Y26)</f>
        <v>2448</v>
      </c>
      <c r="Z27" s="11">
        <f>SUM(Z4:Z26)</f>
        <v>1471</v>
      </c>
    </row>
    <row r="28" spans="1:32" ht="15.75" thickBot="1" x14ac:dyDescent="0.3">
      <c r="A28" s="6" t="s">
        <v>27</v>
      </c>
      <c r="B28" s="7">
        <v>48</v>
      </c>
      <c r="C28" s="23"/>
      <c r="D28" s="6" t="s">
        <v>27</v>
      </c>
      <c r="E28" s="2">
        <v>18</v>
      </c>
      <c r="F28" s="7">
        <v>40</v>
      </c>
      <c r="G28" s="1"/>
      <c r="H28" s="1"/>
      <c r="L28" s="13" t="s">
        <v>27</v>
      </c>
      <c r="M28" s="14">
        <v>24</v>
      </c>
      <c r="N28" s="14">
        <v>0</v>
      </c>
      <c r="P28" s="6" t="s">
        <v>27</v>
      </c>
      <c r="Q28" s="7">
        <v>48</v>
      </c>
      <c r="R28" s="2">
        <v>29</v>
      </c>
      <c r="T28" s="8" t="s">
        <v>69</v>
      </c>
      <c r="U28" s="27">
        <v>0</v>
      </c>
      <c r="V28" s="9">
        <v>56</v>
      </c>
      <c r="X28" s="1"/>
      <c r="Y28" s="1"/>
    </row>
    <row r="29" spans="1:32" ht="15.75" thickBot="1" x14ac:dyDescent="0.3">
      <c r="A29" s="8" t="s">
        <v>28</v>
      </c>
      <c r="B29" s="9">
        <v>18</v>
      </c>
      <c r="C29" s="24"/>
      <c r="D29" s="6" t="s">
        <v>30</v>
      </c>
      <c r="E29" s="2">
        <v>24</v>
      </c>
      <c r="F29" s="7">
        <v>0</v>
      </c>
      <c r="G29" s="1"/>
      <c r="H29" s="1"/>
      <c r="L29" s="10" t="s">
        <v>29</v>
      </c>
      <c r="M29" s="16">
        <f>SUM(M3:M28)</f>
        <v>361</v>
      </c>
      <c r="N29" s="16">
        <f>SUM(N3:N28)</f>
        <v>506</v>
      </c>
      <c r="P29" s="6" t="s">
        <v>30</v>
      </c>
      <c r="Q29" s="7">
        <v>0</v>
      </c>
      <c r="R29" s="2">
        <v>48</v>
      </c>
      <c r="T29" s="29" t="s">
        <v>29</v>
      </c>
      <c r="U29" s="25">
        <f>SUM(U4:U28)</f>
        <v>850</v>
      </c>
      <c r="V29" s="34">
        <f>SUM(V3:V28)</f>
        <v>1551</v>
      </c>
      <c r="X29" s="1"/>
      <c r="Y29" s="1"/>
    </row>
    <row r="30" spans="1:32" ht="15.75" thickBot="1" x14ac:dyDescent="0.3">
      <c r="A30" s="10" t="s">
        <v>29</v>
      </c>
      <c r="B30" s="16">
        <f>SUM(B3:B29)</f>
        <v>610</v>
      </c>
      <c r="D30" s="6" t="s">
        <v>31</v>
      </c>
      <c r="E30" s="2">
        <v>65</v>
      </c>
      <c r="F30" s="7">
        <v>0</v>
      </c>
      <c r="P30" s="6" t="s">
        <v>31</v>
      </c>
      <c r="Q30" s="7">
        <v>32</v>
      </c>
      <c r="R30" s="2">
        <v>24</v>
      </c>
      <c r="X30" s="1"/>
      <c r="Y30" s="1"/>
    </row>
    <row r="31" spans="1:32" x14ac:dyDescent="0.25">
      <c r="D31" s="6" t="s">
        <v>31</v>
      </c>
      <c r="E31" s="2">
        <v>70</v>
      </c>
      <c r="F31" s="7">
        <v>0</v>
      </c>
      <c r="P31" s="6" t="s">
        <v>32</v>
      </c>
      <c r="Q31" s="7">
        <v>60</v>
      </c>
      <c r="R31" s="2">
        <v>16</v>
      </c>
      <c r="X31" s="1"/>
      <c r="Y31" s="1"/>
    </row>
    <row r="32" spans="1:32" x14ac:dyDescent="0.25">
      <c r="D32" s="6" t="s">
        <v>32</v>
      </c>
      <c r="E32" s="2">
        <v>48</v>
      </c>
      <c r="F32" s="7">
        <v>0</v>
      </c>
      <c r="P32" s="6" t="s">
        <v>33</v>
      </c>
      <c r="Q32" s="7">
        <v>19</v>
      </c>
      <c r="R32" s="2">
        <v>15</v>
      </c>
      <c r="X32" s="1"/>
      <c r="Y32" s="1"/>
    </row>
    <row r="33" spans="4:25" x14ac:dyDescent="0.25">
      <c r="D33" s="6" t="s">
        <v>33</v>
      </c>
      <c r="E33" s="2">
        <v>50</v>
      </c>
      <c r="F33" s="7">
        <v>0</v>
      </c>
      <c r="P33" s="6" t="s">
        <v>34</v>
      </c>
      <c r="Q33" s="7">
        <v>15</v>
      </c>
      <c r="R33" s="2">
        <v>15</v>
      </c>
      <c r="X33" s="1"/>
      <c r="Y33" s="1"/>
    </row>
    <row r="34" spans="4:25" x14ac:dyDescent="0.25">
      <c r="D34" s="6" t="s">
        <v>34</v>
      </c>
      <c r="E34" s="2">
        <v>40</v>
      </c>
      <c r="F34" s="7">
        <v>0</v>
      </c>
      <c r="P34" s="6" t="s">
        <v>35</v>
      </c>
      <c r="Q34" s="7">
        <v>0</v>
      </c>
      <c r="R34" s="2">
        <v>20</v>
      </c>
      <c r="X34" s="1"/>
      <c r="Y34" s="1"/>
    </row>
    <row r="35" spans="4:25" ht="15.75" thickBot="1" x14ac:dyDescent="0.3">
      <c r="D35" s="8" t="s">
        <v>35</v>
      </c>
      <c r="E35" s="27">
        <v>31</v>
      </c>
      <c r="F35" s="9">
        <v>0</v>
      </c>
      <c r="P35" s="13" t="s">
        <v>36</v>
      </c>
      <c r="Q35" s="14">
        <v>0</v>
      </c>
      <c r="R35" s="26">
        <v>44</v>
      </c>
      <c r="X35" s="1"/>
      <c r="Y35" s="1"/>
    </row>
    <row r="36" spans="4:25" ht="15.75" thickBot="1" x14ac:dyDescent="0.3">
      <c r="D36" s="10" t="s">
        <v>29</v>
      </c>
      <c r="E36" s="18">
        <f>SUM(E3:E35)</f>
        <v>2591</v>
      </c>
      <c r="F36" s="18">
        <f>SUM(F3:F35)</f>
        <v>1685</v>
      </c>
      <c r="P36" s="10" t="s">
        <v>29</v>
      </c>
      <c r="Q36" s="25">
        <f>SUM(Q3:Q35)</f>
        <v>1507</v>
      </c>
      <c r="R36" s="25">
        <f>SUM(R3:R35)</f>
        <v>1174</v>
      </c>
      <c r="X36" s="1"/>
      <c r="Y36" s="1"/>
    </row>
    <row r="37" spans="4:25" x14ac:dyDescent="0.25">
      <c r="X37" s="1"/>
      <c r="Y37" s="1"/>
    </row>
    <row r="38" spans="4:25" x14ac:dyDescent="0.25">
      <c r="X38" s="1"/>
      <c r="Y38" s="1"/>
    </row>
  </sheetData>
  <pageMargins left="0.7" right="0.7" top="0.75" bottom="0.75" header="0.3" footer="0.3"/>
  <pageSetup paperSize="9" orientation="portrait" r:id="rId1"/>
  <ignoredErrors>
    <ignoredError sqref="Z27 U2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2023-08-22T14:13:31Z</dcterms:created>
  <dcterms:modified xsi:type="dcterms:W3CDTF">2023-08-26T09:30:21Z</dcterms:modified>
</cp:coreProperties>
</file>